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 Buchhaltung-Steuern\Imhof Treuhand AG, Schwyz\Internes Imhof Treuhand AG\Homepage\"/>
    </mc:Choice>
  </mc:AlternateContent>
  <bookViews>
    <workbookView xWindow="120" yWindow="72" windowWidth="18792" windowHeight="11760"/>
  </bookViews>
  <sheets>
    <sheet name="Forderungen" sheetId="1" r:id="rId1"/>
    <sheet name="Verbindlichkeiten" sheetId="2" r:id="rId2"/>
    <sheet name="Nicht fakt. Leistungen" sheetId="3" r:id="rId3"/>
    <sheet name="Warenvorräte" sheetId="4" r:id="rId4"/>
  </sheets>
  <definedNames>
    <definedName name="_xlnm.Print_Titles" localSheetId="0">Forderungen!$1:$2</definedName>
    <definedName name="_xlnm.Print_Titles" localSheetId="2">'Nicht fakt. Leistungen'!$1:$2</definedName>
    <definedName name="_xlnm.Print_Titles" localSheetId="1">Verbindlichkeiten!$1:$2</definedName>
    <definedName name="_xlnm.Print_Titles" localSheetId="3">Warenvorräte!$1:$2</definedName>
  </definedNames>
  <calcPr calcId="15251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9" i="2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9" i="1"/>
  <c r="C54" i="1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54" i="3" s="1"/>
  <c r="C54" i="2"/>
  <c r="E54" i="2" l="1"/>
  <c r="D52" i="4"/>
  <c r="E54" i="1" l="1"/>
</calcChain>
</file>

<file path=xl/sharedStrings.xml><?xml version="1.0" encoding="utf-8"?>
<sst xmlns="http://schemas.openxmlformats.org/spreadsheetml/2006/main" count="51" uniqueCount="35">
  <si>
    <t>Datum</t>
  </si>
  <si>
    <t>Text</t>
  </si>
  <si>
    <t>Soll</t>
  </si>
  <si>
    <t>Haben</t>
  </si>
  <si>
    <t>inkl. MwSt</t>
  </si>
  <si>
    <t>exkl. MwSt</t>
  </si>
  <si>
    <t>Betrag CHF</t>
  </si>
  <si>
    <t>Total</t>
  </si>
  <si>
    <t>1100</t>
  </si>
  <si>
    <t>Kunde A, Schwyz</t>
  </si>
  <si>
    <t>Kunde B, Brunnen</t>
  </si>
  <si>
    <t>%</t>
  </si>
  <si>
    <t>Hans Muster AG, Herrengasse 15, 6430 Schwyz</t>
  </si>
  <si>
    <t>6510</t>
  </si>
  <si>
    <t>2000</t>
  </si>
  <si>
    <t>Name</t>
  </si>
  <si>
    <t>Kunde A, Brunnen</t>
  </si>
  <si>
    <t>Kunde B, Schwyz</t>
  </si>
  <si>
    <t>Artikelbezeichnung</t>
  </si>
  <si>
    <t>Anzahl</t>
  </si>
  <si>
    <t>Bemerkungen: (z.B. Ladenhüter oder andere Bewertung)</t>
  </si>
  <si>
    <t>Artikel A</t>
  </si>
  <si>
    <t>Artikel B</t>
  </si>
  <si>
    <t>Arthur Weber Stahl AG / Material</t>
  </si>
  <si>
    <t>4000</t>
  </si>
  <si>
    <t>Bruttobetrag CHF 
(ohne MWSt)</t>
  </si>
  <si>
    <t>bisher geleistete 
àconto Zahlungen
(ohne MWSt)</t>
  </si>
  <si>
    <t>offener Wert am
Bilanzstichtag CHF
(ohne MWSt)</t>
  </si>
  <si>
    <t>Einstands- bzw. Herstellungs- oder tieferer Marktpreis / CHF (ohne MWSt)</t>
  </si>
  <si>
    <t>Total CHF
(ohne MWSt)</t>
  </si>
  <si>
    <t>Swisscom fixnet, 10.15</t>
  </si>
  <si>
    <t>Forderungen per 31.12.2020 (detailiert)</t>
  </si>
  <si>
    <t>Verbindlichkeiten (Kreditoren) per 31.12.2020 (detailiert)</t>
  </si>
  <si>
    <t>Nicht fakturierte Leistungen per 31.12.2020</t>
  </si>
  <si>
    <t>Warenvorräte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</si>
</sst>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_ ;\-#,##0.0\ 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4" fontId="3" fillId="0" borderId="0" xfId="0" applyNumberFormat="1" applyFont="1"/>
    <xf numFmtId="14" fontId="2" fillId="0" borderId="0" xfId="0" applyNumberFormat="1" applyFont="1"/>
    <xf numFmtId="14" fontId="0" fillId="0" borderId="1" xfId="0" applyNumberFormat="1" applyBorder="1"/>
    <xf numFmtId="1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165" fontId="0" fillId="0" borderId="0" xfId="0" applyNumberFormat="1"/>
    <xf numFmtId="165" fontId="2" fillId="0" borderId="0" xfId="0" applyNumberFormat="1" applyFont="1"/>
    <xf numFmtId="165" fontId="0" fillId="0" borderId="1" xfId="0" applyNumberFormat="1" applyBorder="1"/>
    <xf numFmtId="14" fontId="0" fillId="0" borderId="5" xfId="0" applyNumberFormat="1" applyBorder="1"/>
    <xf numFmtId="49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4" fontId="0" fillId="0" borderId="2" xfId="0" applyNumberFormat="1" applyBorder="1"/>
    <xf numFmtId="14" fontId="3" fillId="0" borderId="2" xfId="0" applyNumberFormat="1" applyFont="1" applyBorder="1"/>
    <xf numFmtId="14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/>
    <xf numFmtId="14" fontId="0" fillId="0" borderId="2" xfId="0" applyNumberFormat="1" applyBorder="1" applyAlignment="1">
      <alignment horizontal="left"/>
    </xf>
    <xf numFmtId="4" fontId="0" fillId="0" borderId="2" xfId="0" applyNumberFormat="1" applyBorder="1"/>
    <xf numFmtId="4" fontId="3" fillId="0" borderId="0" xfId="0" applyNumberFormat="1" applyFont="1" applyBorder="1"/>
    <xf numFmtId="49" fontId="0" fillId="0" borderId="6" xfId="0" applyNumberFormat="1" applyBorder="1" applyAlignment="1">
      <alignment horizontal="center"/>
    </xf>
    <xf numFmtId="4" fontId="3" fillId="0" borderId="9" xfId="0" applyNumberFormat="1" applyFont="1" applyBorder="1"/>
    <xf numFmtId="49" fontId="3" fillId="0" borderId="2" xfId="0" applyNumberFormat="1" applyFont="1" applyBorder="1"/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4" fontId="0" fillId="0" borderId="4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164" fontId="3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2" sqref="A2"/>
    </sheetView>
  </sheetViews>
  <sheetFormatPr baseColWidth="10" defaultColWidth="11.44140625" defaultRowHeight="13.2" x14ac:dyDescent="0.25"/>
  <cols>
    <col min="1" max="1" width="10.109375" style="12" customWidth="1"/>
    <col min="2" max="2" width="37.6640625" style="1" customWidth="1"/>
    <col min="3" max="3" width="11.6640625" style="7" customWidth="1"/>
    <col min="4" max="4" width="4.6640625" style="17" customWidth="1"/>
    <col min="5" max="5" width="11.6640625" style="7" customWidth="1"/>
    <col min="6" max="7" width="6.6640625" style="2" customWidth="1"/>
    <col min="8" max="16384" width="11.44140625" style="1"/>
  </cols>
  <sheetData>
    <row r="1" spans="1:7" x14ac:dyDescent="0.25">
      <c r="A1" s="9" t="s">
        <v>12</v>
      </c>
    </row>
    <row r="3" spans="1:7" s="6" customFormat="1" x14ac:dyDescent="0.25">
      <c r="A3" s="10" t="s">
        <v>31</v>
      </c>
      <c r="C3" s="13"/>
      <c r="D3" s="18"/>
      <c r="E3" s="14"/>
      <c r="F3" s="15"/>
      <c r="G3" s="16"/>
    </row>
    <row r="4" spans="1:7" x14ac:dyDescent="0.25">
      <c r="A4" s="11"/>
      <c r="B4" s="4"/>
      <c r="C4" s="8"/>
      <c r="D4" s="19"/>
      <c r="E4" s="8"/>
      <c r="F4" s="5"/>
      <c r="G4" s="5"/>
    </row>
    <row r="7" spans="1:7" x14ac:dyDescent="0.25">
      <c r="A7" s="48" t="s">
        <v>0</v>
      </c>
      <c r="B7" s="49" t="s">
        <v>1</v>
      </c>
      <c r="C7" s="47" t="s">
        <v>6</v>
      </c>
      <c r="D7" s="47"/>
      <c r="E7" s="47"/>
      <c r="F7" s="50" t="s">
        <v>2</v>
      </c>
      <c r="G7" s="50" t="s">
        <v>3</v>
      </c>
    </row>
    <row r="8" spans="1:7" x14ac:dyDescent="0.25">
      <c r="A8" s="48"/>
      <c r="B8" s="49"/>
      <c r="C8" s="26" t="s">
        <v>4</v>
      </c>
      <c r="D8" s="27" t="s">
        <v>11</v>
      </c>
      <c r="E8" s="26" t="s">
        <v>5</v>
      </c>
      <c r="F8" s="50"/>
      <c r="G8" s="50"/>
    </row>
    <row r="9" spans="1:7" x14ac:dyDescent="0.25">
      <c r="A9" s="28">
        <v>44138</v>
      </c>
      <c r="B9" s="21" t="s">
        <v>9</v>
      </c>
      <c r="C9" s="22">
        <v>1076</v>
      </c>
      <c r="D9" s="23">
        <v>7.7</v>
      </c>
      <c r="E9" s="22">
        <f>ROUND(C9/(100+D9)*100*20,0)/20</f>
        <v>999.05</v>
      </c>
      <c r="F9" s="24" t="s">
        <v>8</v>
      </c>
      <c r="G9" s="24"/>
    </row>
    <row r="10" spans="1:7" x14ac:dyDescent="0.25">
      <c r="A10" s="29">
        <v>44168</v>
      </c>
      <c r="B10" s="21" t="s">
        <v>10</v>
      </c>
      <c r="C10" s="22">
        <v>1614</v>
      </c>
      <c r="D10" s="23">
        <v>7.7</v>
      </c>
      <c r="E10" s="22">
        <f t="shared" ref="E10:E52" si="0">ROUND(C10/(100+D10)*100*20,0)/20</f>
        <v>1498.6</v>
      </c>
      <c r="F10" s="25" t="s">
        <v>8</v>
      </c>
      <c r="G10" s="25"/>
    </row>
    <row r="11" spans="1:7" x14ac:dyDescent="0.25">
      <c r="A11" s="28"/>
      <c r="B11" s="21"/>
      <c r="C11" s="22"/>
      <c r="D11" s="23">
        <v>2.5</v>
      </c>
      <c r="E11" s="22">
        <f t="shared" si="0"/>
        <v>0</v>
      </c>
      <c r="F11" s="24"/>
      <c r="G11" s="24"/>
    </row>
    <row r="12" spans="1:7" x14ac:dyDescent="0.25">
      <c r="A12" s="28"/>
      <c r="B12" s="21"/>
      <c r="C12" s="22"/>
      <c r="D12" s="23">
        <v>3.7</v>
      </c>
      <c r="E12" s="22">
        <f t="shared" si="0"/>
        <v>0</v>
      </c>
      <c r="F12" s="24"/>
      <c r="G12" s="24"/>
    </row>
    <row r="13" spans="1:7" x14ac:dyDescent="0.25">
      <c r="A13" s="28"/>
      <c r="B13" s="21"/>
      <c r="C13" s="22"/>
      <c r="D13" s="23"/>
      <c r="E13" s="22">
        <f t="shared" si="0"/>
        <v>0</v>
      </c>
      <c r="F13" s="24"/>
      <c r="G13" s="24"/>
    </row>
    <row r="14" spans="1:7" x14ac:dyDescent="0.25">
      <c r="A14" s="28"/>
      <c r="B14" s="21"/>
      <c r="C14" s="22"/>
      <c r="D14" s="23"/>
      <c r="E14" s="22">
        <f t="shared" si="0"/>
        <v>0</v>
      </c>
      <c r="F14" s="24"/>
      <c r="G14" s="24"/>
    </row>
    <row r="15" spans="1:7" x14ac:dyDescent="0.25">
      <c r="A15" s="28"/>
      <c r="B15" s="21"/>
      <c r="C15" s="22"/>
      <c r="D15" s="23"/>
      <c r="E15" s="22">
        <f t="shared" si="0"/>
        <v>0</v>
      </c>
      <c r="F15" s="24"/>
      <c r="G15" s="24"/>
    </row>
    <row r="16" spans="1:7" x14ac:dyDescent="0.25">
      <c r="A16" s="28"/>
      <c r="B16" s="21"/>
      <c r="C16" s="22"/>
      <c r="D16" s="23"/>
      <c r="E16" s="22">
        <f t="shared" si="0"/>
        <v>0</v>
      </c>
      <c r="F16" s="24"/>
      <c r="G16" s="24"/>
    </row>
    <row r="17" spans="1:7" x14ac:dyDescent="0.25">
      <c r="A17" s="28"/>
      <c r="B17" s="21"/>
      <c r="C17" s="22"/>
      <c r="D17" s="23"/>
      <c r="E17" s="22">
        <f t="shared" si="0"/>
        <v>0</v>
      </c>
      <c r="F17" s="24"/>
      <c r="G17" s="24"/>
    </row>
    <row r="18" spans="1:7" x14ac:dyDescent="0.25">
      <c r="A18" s="28"/>
      <c r="B18" s="21"/>
      <c r="C18" s="22"/>
      <c r="D18" s="23"/>
      <c r="E18" s="22">
        <f t="shared" si="0"/>
        <v>0</v>
      </c>
      <c r="F18" s="24"/>
      <c r="G18" s="24"/>
    </row>
    <row r="19" spans="1:7" x14ac:dyDescent="0.25">
      <c r="A19" s="28"/>
      <c r="B19" s="21"/>
      <c r="C19" s="22"/>
      <c r="D19" s="23"/>
      <c r="E19" s="22">
        <f t="shared" si="0"/>
        <v>0</v>
      </c>
      <c r="F19" s="24"/>
      <c r="G19" s="24"/>
    </row>
    <row r="20" spans="1:7" x14ac:dyDescent="0.25">
      <c r="A20" s="28"/>
      <c r="B20" s="21"/>
      <c r="C20" s="22"/>
      <c r="D20" s="23"/>
      <c r="E20" s="22">
        <f t="shared" si="0"/>
        <v>0</v>
      </c>
      <c r="F20" s="24"/>
      <c r="G20" s="24"/>
    </row>
    <row r="21" spans="1:7" x14ac:dyDescent="0.25">
      <c r="A21" s="28"/>
      <c r="B21" s="21"/>
      <c r="C21" s="22"/>
      <c r="D21" s="23"/>
      <c r="E21" s="22">
        <f t="shared" si="0"/>
        <v>0</v>
      </c>
      <c r="F21" s="24"/>
      <c r="G21" s="24"/>
    </row>
    <row r="22" spans="1:7" x14ac:dyDescent="0.25">
      <c r="A22" s="28"/>
      <c r="B22" s="21"/>
      <c r="C22" s="22"/>
      <c r="D22" s="23"/>
      <c r="E22" s="22">
        <f t="shared" si="0"/>
        <v>0</v>
      </c>
      <c r="F22" s="24"/>
      <c r="G22" s="24"/>
    </row>
    <row r="23" spans="1:7" x14ac:dyDescent="0.25">
      <c r="A23" s="28"/>
      <c r="B23" s="21"/>
      <c r="C23" s="22"/>
      <c r="D23" s="23"/>
      <c r="E23" s="22">
        <f t="shared" si="0"/>
        <v>0</v>
      </c>
      <c r="F23" s="24"/>
      <c r="G23" s="24"/>
    </row>
    <row r="24" spans="1:7" x14ac:dyDescent="0.25">
      <c r="A24" s="28"/>
      <c r="B24" s="21"/>
      <c r="C24" s="22"/>
      <c r="D24" s="23"/>
      <c r="E24" s="22">
        <f t="shared" si="0"/>
        <v>0</v>
      </c>
      <c r="F24" s="24"/>
      <c r="G24" s="24"/>
    </row>
    <row r="25" spans="1:7" x14ac:dyDescent="0.25">
      <c r="A25" s="28"/>
      <c r="B25" s="21"/>
      <c r="C25" s="22"/>
      <c r="D25" s="23"/>
      <c r="E25" s="22">
        <f t="shared" si="0"/>
        <v>0</v>
      </c>
      <c r="F25" s="24"/>
      <c r="G25" s="24"/>
    </row>
    <row r="26" spans="1:7" x14ac:dyDescent="0.25">
      <c r="A26" s="28"/>
      <c r="B26" s="21"/>
      <c r="C26" s="22"/>
      <c r="D26" s="23"/>
      <c r="E26" s="22">
        <f t="shared" si="0"/>
        <v>0</v>
      </c>
      <c r="F26" s="24"/>
      <c r="G26" s="24"/>
    </row>
    <row r="27" spans="1:7" x14ac:dyDescent="0.25">
      <c r="A27" s="28"/>
      <c r="B27" s="21"/>
      <c r="C27" s="22"/>
      <c r="D27" s="23"/>
      <c r="E27" s="22">
        <f t="shared" si="0"/>
        <v>0</v>
      </c>
      <c r="F27" s="24"/>
      <c r="G27" s="24"/>
    </row>
    <row r="28" spans="1:7" x14ac:dyDescent="0.25">
      <c r="A28" s="28"/>
      <c r="B28" s="21"/>
      <c r="C28" s="22"/>
      <c r="D28" s="23"/>
      <c r="E28" s="22">
        <f t="shared" si="0"/>
        <v>0</v>
      </c>
      <c r="F28" s="24"/>
      <c r="G28" s="24"/>
    </row>
    <row r="29" spans="1:7" x14ac:dyDescent="0.25">
      <c r="A29" s="28"/>
      <c r="B29" s="21"/>
      <c r="C29" s="22"/>
      <c r="D29" s="23"/>
      <c r="E29" s="22">
        <f t="shared" si="0"/>
        <v>0</v>
      </c>
      <c r="F29" s="24"/>
      <c r="G29" s="24"/>
    </row>
    <row r="30" spans="1:7" x14ac:dyDescent="0.25">
      <c r="A30" s="28"/>
      <c r="B30" s="21"/>
      <c r="C30" s="22"/>
      <c r="D30" s="23"/>
      <c r="E30" s="22">
        <f t="shared" si="0"/>
        <v>0</v>
      </c>
      <c r="F30" s="24"/>
      <c r="G30" s="24"/>
    </row>
    <row r="31" spans="1:7" x14ac:dyDescent="0.25">
      <c r="A31" s="28"/>
      <c r="B31" s="21"/>
      <c r="C31" s="22"/>
      <c r="D31" s="23"/>
      <c r="E31" s="22">
        <f t="shared" si="0"/>
        <v>0</v>
      </c>
      <c r="F31" s="24"/>
      <c r="G31" s="24"/>
    </row>
    <row r="32" spans="1:7" x14ac:dyDescent="0.25">
      <c r="A32" s="28"/>
      <c r="B32" s="21"/>
      <c r="C32" s="22"/>
      <c r="D32" s="23"/>
      <c r="E32" s="22">
        <f t="shared" si="0"/>
        <v>0</v>
      </c>
      <c r="F32" s="24"/>
      <c r="G32" s="24"/>
    </row>
    <row r="33" spans="1:7" x14ac:dyDescent="0.25">
      <c r="A33" s="28"/>
      <c r="B33" s="21"/>
      <c r="C33" s="22"/>
      <c r="D33" s="23"/>
      <c r="E33" s="22">
        <f t="shared" si="0"/>
        <v>0</v>
      </c>
      <c r="F33" s="24"/>
      <c r="G33" s="24"/>
    </row>
    <row r="34" spans="1:7" x14ac:dyDescent="0.25">
      <c r="A34" s="28"/>
      <c r="B34" s="21"/>
      <c r="C34" s="22"/>
      <c r="D34" s="23"/>
      <c r="E34" s="22">
        <f t="shared" si="0"/>
        <v>0</v>
      </c>
      <c r="F34" s="24"/>
      <c r="G34" s="24"/>
    </row>
    <row r="35" spans="1:7" x14ac:dyDescent="0.25">
      <c r="A35" s="28"/>
      <c r="B35" s="21"/>
      <c r="C35" s="22"/>
      <c r="D35" s="23"/>
      <c r="E35" s="22">
        <f t="shared" si="0"/>
        <v>0</v>
      </c>
      <c r="F35" s="24"/>
      <c r="G35" s="24"/>
    </row>
    <row r="36" spans="1:7" x14ac:dyDescent="0.25">
      <c r="A36" s="28"/>
      <c r="B36" s="21"/>
      <c r="C36" s="22"/>
      <c r="D36" s="23"/>
      <c r="E36" s="22">
        <f t="shared" si="0"/>
        <v>0</v>
      </c>
      <c r="F36" s="24"/>
      <c r="G36" s="24"/>
    </row>
    <row r="37" spans="1:7" x14ac:dyDescent="0.25">
      <c r="A37" s="28"/>
      <c r="B37" s="21"/>
      <c r="C37" s="22"/>
      <c r="D37" s="23"/>
      <c r="E37" s="22">
        <f t="shared" si="0"/>
        <v>0</v>
      </c>
      <c r="F37" s="24"/>
      <c r="G37" s="24"/>
    </row>
    <row r="38" spans="1:7" x14ac:dyDescent="0.25">
      <c r="A38" s="28"/>
      <c r="B38" s="21"/>
      <c r="C38" s="22"/>
      <c r="D38" s="23"/>
      <c r="E38" s="22">
        <f t="shared" si="0"/>
        <v>0</v>
      </c>
      <c r="F38" s="24"/>
      <c r="G38" s="24"/>
    </row>
    <row r="39" spans="1:7" x14ac:dyDescent="0.25">
      <c r="A39" s="28"/>
      <c r="B39" s="21"/>
      <c r="C39" s="22"/>
      <c r="D39" s="23"/>
      <c r="E39" s="22">
        <f t="shared" si="0"/>
        <v>0</v>
      </c>
      <c r="F39" s="24"/>
      <c r="G39" s="24"/>
    </row>
    <row r="40" spans="1:7" x14ac:dyDescent="0.25">
      <c r="A40" s="28"/>
      <c r="B40" s="21"/>
      <c r="C40" s="22"/>
      <c r="D40" s="23"/>
      <c r="E40" s="22">
        <f t="shared" si="0"/>
        <v>0</v>
      </c>
      <c r="F40" s="24"/>
      <c r="G40" s="24"/>
    </row>
    <row r="41" spans="1:7" x14ac:dyDescent="0.25">
      <c r="A41" s="28"/>
      <c r="B41" s="21"/>
      <c r="C41" s="22"/>
      <c r="D41" s="23"/>
      <c r="E41" s="22">
        <f t="shared" si="0"/>
        <v>0</v>
      </c>
      <c r="F41" s="24"/>
      <c r="G41" s="24"/>
    </row>
    <row r="42" spans="1:7" x14ac:dyDescent="0.25">
      <c r="A42" s="28"/>
      <c r="B42" s="21"/>
      <c r="C42" s="22"/>
      <c r="D42" s="23"/>
      <c r="E42" s="22">
        <f t="shared" si="0"/>
        <v>0</v>
      </c>
      <c r="F42" s="24"/>
      <c r="G42" s="24"/>
    </row>
    <row r="43" spans="1:7" x14ac:dyDescent="0.25">
      <c r="A43" s="28"/>
      <c r="B43" s="21"/>
      <c r="C43" s="22"/>
      <c r="D43" s="23"/>
      <c r="E43" s="22">
        <f t="shared" si="0"/>
        <v>0</v>
      </c>
      <c r="F43" s="24"/>
      <c r="G43" s="24"/>
    </row>
    <row r="44" spans="1:7" x14ac:dyDescent="0.25">
      <c r="A44" s="28"/>
      <c r="B44" s="21"/>
      <c r="C44" s="22"/>
      <c r="D44" s="23"/>
      <c r="E44" s="22">
        <f t="shared" si="0"/>
        <v>0</v>
      </c>
      <c r="F44" s="24"/>
      <c r="G44" s="24"/>
    </row>
    <row r="45" spans="1:7" x14ac:dyDescent="0.25">
      <c r="A45" s="28"/>
      <c r="B45" s="21"/>
      <c r="C45" s="22"/>
      <c r="D45" s="23"/>
      <c r="E45" s="22">
        <f t="shared" si="0"/>
        <v>0</v>
      </c>
      <c r="F45" s="24"/>
      <c r="G45" s="24"/>
    </row>
    <row r="46" spans="1:7" x14ac:dyDescent="0.25">
      <c r="A46" s="28"/>
      <c r="B46" s="21"/>
      <c r="C46" s="22"/>
      <c r="D46" s="23"/>
      <c r="E46" s="22">
        <f t="shared" si="0"/>
        <v>0</v>
      </c>
      <c r="F46" s="24"/>
      <c r="G46" s="24"/>
    </row>
    <row r="47" spans="1:7" x14ac:dyDescent="0.25">
      <c r="A47" s="28"/>
      <c r="B47" s="21"/>
      <c r="C47" s="22"/>
      <c r="D47" s="23"/>
      <c r="E47" s="22">
        <f t="shared" si="0"/>
        <v>0</v>
      </c>
      <c r="F47" s="24"/>
      <c r="G47" s="24"/>
    </row>
    <row r="48" spans="1:7" x14ac:dyDescent="0.25">
      <c r="A48" s="28"/>
      <c r="B48" s="21"/>
      <c r="C48" s="22"/>
      <c r="D48" s="23"/>
      <c r="E48" s="22">
        <f t="shared" si="0"/>
        <v>0</v>
      </c>
      <c r="F48" s="24"/>
      <c r="G48" s="24"/>
    </row>
    <row r="49" spans="1:7" x14ac:dyDescent="0.25">
      <c r="A49" s="28"/>
      <c r="B49" s="21"/>
      <c r="C49" s="22"/>
      <c r="D49" s="23"/>
      <c r="E49" s="22">
        <f t="shared" si="0"/>
        <v>0</v>
      </c>
      <c r="F49" s="24"/>
      <c r="G49" s="24"/>
    </row>
    <row r="50" spans="1:7" x14ac:dyDescent="0.25">
      <c r="A50" s="28"/>
      <c r="B50" s="21"/>
      <c r="C50" s="22"/>
      <c r="D50" s="23"/>
      <c r="E50" s="22">
        <f t="shared" si="0"/>
        <v>0</v>
      </c>
      <c r="F50" s="24"/>
      <c r="G50" s="24"/>
    </row>
    <row r="51" spans="1:7" x14ac:dyDescent="0.25">
      <c r="A51" s="28"/>
      <c r="B51" s="21"/>
      <c r="C51" s="22"/>
      <c r="D51" s="23"/>
      <c r="E51" s="22">
        <f t="shared" si="0"/>
        <v>0</v>
      </c>
      <c r="F51" s="24"/>
      <c r="G51" s="24"/>
    </row>
    <row r="52" spans="1:7" x14ac:dyDescent="0.25">
      <c r="A52" s="28"/>
      <c r="B52" s="21"/>
      <c r="C52" s="22"/>
      <c r="D52" s="23"/>
      <c r="E52" s="22">
        <f t="shared" si="0"/>
        <v>0</v>
      </c>
      <c r="F52" s="24"/>
      <c r="G52" s="24"/>
    </row>
    <row r="53" spans="1:7" x14ac:dyDescent="0.25">
      <c r="A53" s="20"/>
    </row>
    <row r="54" spans="1:7" ht="17.25" customHeight="1" thickBot="1" x14ac:dyDescent="0.3">
      <c r="A54" s="42"/>
      <c r="B54" s="43" t="s">
        <v>7</v>
      </c>
      <c r="C54" s="44">
        <f>SUM(C9:C53)</f>
        <v>2690</v>
      </c>
      <c r="D54" s="45"/>
      <c r="E54" s="44">
        <f>SUM(E9:E53)</f>
        <v>2497.6499999999996</v>
      </c>
      <c r="F54" s="46"/>
      <c r="G54" s="46"/>
    </row>
    <row r="55" spans="1:7" ht="13.8" thickTop="1" x14ac:dyDescent="0.25"/>
  </sheetData>
  <mergeCells count="5">
    <mergeCell ref="C7:E7"/>
    <mergeCell ref="A7:A8"/>
    <mergeCell ref="B7:B8"/>
    <mergeCell ref="F7:F8"/>
    <mergeCell ref="G7:G8"/>
  </mergeCells>
  <phoneticPr fontId="1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>
    <oddFooter>&amp;L&amp;8&amp;D&amp;R&amp;8&amp;P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2" sqref="A2"/>
    </sheetView>
  </sheetViews>
  <sheetFormatPr baseColWidth="10" defaultColWidth="11.44140625" defaultRowHeight="13.2" x14ac:dyDescent="0.25"/>
  <cols>
    <col min="1" max="1" width="10.109375" style="12" customWidth="1"/>
    <col min="2" max="2" width="37.6640625" style="1" customWidth="1"/>
    <col min="3" max="3" width="11.6640625" style="7" customWidth="1"/>
    <col min="4" max="4" width="4.6640625" style="17" customWidth="1"/>
    <col min="5" max="5" width="11.6640625" style="7" customWidth="1"/>
    <col min="6" max="7" width="6.6640625" style="2" customWidth="1"/>
    <col min="8" max="16384" width="11.44140625" style="1"/>
  </cols>
  <sheetData>
    <row r="1" spans="1:7" x14ac:dyDescent="0.25">
      <c r="A1" s="9" t="s">
        <v>12</v>
      </c>
    </row>
    <row r="3" spans="1:7" s="6" customFormat="1" x14ac:dyDescent="0.25">
      <c r="A3" s="10" t="s">
        <v>32</v>
      </c>
      <c r="C3" s="13"/>
      <c r="D3" s="18"/>
      <c r="E3" s="14"/>
      <c r="F3" s="15"/>
      <c r="G3" s="16"/>
    </row>
    <row r="4" spans="1:7" x14ac:dyDescent="0.25">
      <c r="A4" s="11"/>
      <c r="B4" s="4"/>
      <c r="C4" s="8"/>
      <c r="D4" s="19"/>
      <c r="E4" s="8"/>
      <c r="F4" s="5"/>
      <c r="G4" s="5"/>
    </row>
    <row r="7" spans="1:7" x14ac:dyDescent="0.25">
      <c r="A7" s="51" t="s">
        <v>0</v>
      </c>
      <c r="B7" s="52" t="s">
        <v>1</v>
      </c>
      <c r="C7" s="53" t="s">
        <v>6</v>
      </c>
      <c r="D7" s="53"/>
      <c r="E7" s="54"/>
      <c r="F7" s="55" t="s">
        <v>2</v>
      </c>
      <c r="G7" s="55" t="s">
        <v>3</v>
      </c>
    </row>
    <row r="8" spans="1:7" x14ac:dyDescent="0.25">
      <c r="A8" s="51"/>
      <c r="B8" s="52"/>
      <c r="C8" s="30" t="s">
        <v>4</v>
      </c>
      <c r="D8" s="31" t="s">
        <v>11</v>
      </c>
      <c r="E8" s="30" t="s">
        <v>5</v>
      </c>
      <c r="F8" s="55"/>
      <c r="G8" s="55"/>
    </row>
    <row r="9" spans="1:7" x14ac:dyDescent="0.25">
      <c r="A9" s="32">
        <v>44138</v>
      </c>
      <c r="B9" s="41" t="s">
        <v>30</v>
      </c>
      <c r="C9" s="22">
        <v>53.8</v>
      </c>
      <c r="D9" s="23">
        <v>7.7</v>
      </c>
      <c r="E9" s="22">
        <f>ROUND(C9/(100+D9)*100*20,0)/20</f>
        <v>49.95</v>
      </c>
      <c r="F9" s="24" t="s">
        <v>13</v>
      </c>
      <c r="G9" s="24" t="s">
        <v>14</v>
      </c>
    </row>
    <row r="10" spans="1:7" x14ac:dyDescent="0.25">
      <c r="A10" s="33">
        <v>44168</v>
      </c>
      <c r="B10" s="21" t="s">
        <v>23</v>
      </c>
      <c r="C10" s="22">
        <v>765.1</v>
      </c>
      <c r="D10" s="23">
        <v>7.7</v>
      </c>
      <c r="E10" s="22">
        <f t="shared" ref="E10:E52" si="0">ROUND(C10/(100+D10)*100*20,0)/20</f>
        <v>710.4</v>
      </c>
      <c r="F10" s="25" t="s">
        <v>24</v>
      </c>
      <c r="G10" s="25" t="s">
        <v>14</v>
      </c>
    </row>
    <row r="11" spans="1:7" x14ac:dyDescent="0.25">
      <c r="A11" s="32"/>
      <c r="B11" s="21"/>
      <c r="C11" s="22"/>
      <c r="D11" s="23">
        <v>2.5</v>
      </c>
      <c r="E11" s="22">
        <f t="shared" si="0"/>
        <v>0</v>
      </c>
      <c r="F11" s="24"/>
      <c r="G11" s="24"/>
    </row>
    <row r="12" spans="1:7" x14ac:dyDescent="0.25">
      <c r="A12" s="32"/>
      <c r="B12" s="21"/>
      <c r="C12" s="22"/>
      <c r="D12" s="23">
        <v>3.7</v>
      </c>
      <c r="E12" s="22">
        <f t="shared" si="0"/>
        <v>0</v>
      </c>
      <c r="F12" s="24"/>
      <c r="G12" s="24"/>
    </row>
    <row r="13" spans="1:7" x14ac:dyDescent="0.25">
      <c r="A13" s="32"/>
      <c r="B13" s="21"/>
      <c r="C13" s="22"/>
      <c r="D13" s="23"/>
      <c r="E13" s="22">
        <f t="shared" si="0"/>
        <v>0</v>
      </c>
      <c r="F13" s="24"/>
      <c r="G13" s="24"/>
    </row>
    <row r="14" spans="1:7" x14ac:dyDescent="0.25">
      <c r="A14" s="32"/>
      <c r="B14" s="21"/>
      <c r="C14" s="22"/>
      <c r="D14" s="23"/>
      <c r="E14" s="22">
        <f t="shared" si="0"/>
        <v>0</v>
      </c>
      <c r="F14" s="24"/>
      <c r="G14" s="24"/>
    </row>
    <row r="15" spans="1:7" x14ac:dyDescent="0.25">
      <c r="A15" s="32"/>
      <c r="B15" s="21"/>
      <c r="C15" s="22"/>
      <c r="D15" s="23"/>
      <c r="E15" s="22">
        <f t="shared" si="0"/>
        <v>0</v>
      </c>
      <c r="F15" s="24"/>
      <c r="G15" s="24"/>
    </row>
    <row r="16" spans="1:7" x14ac:dyDescent="0.25">
      <c r="A16" s="32"/>
      <c r="B16" s="21"/>
      <c r="C16" s="22"/>
      <c r="D16" s="23"/>
      <c r="E16" s="22">
        <f t="shared" si="0"/>
        <v>0</v>
      </c>
      <c r="F16" s="24"/>
      <c r="G16" s="24"/>
    </row>
    <row r="17" spans="1:7" x14ac:dyDescent="0.25">
      <c r="A17" s="32"/>
      <c r="B17" s="21"/>
      <c r="C17" s="22"/>
      <c r="D17" s="23"/>
      <c r="E17" s="22">
        <f t="shared" si="0"/>
        <v>0</v>
      </c>
      <c r="F17" s="24"/>
      <c r="G17" s="24"/>
    </row>
    <row r="18" spans="1:7" x14ac:dyDescent="0.25">
      <c r="A18" s="32"/>
      <c r="B18" s="21"/>
      <c r="C18" s="22"/>
      <c r="D18" s="23"/>
      <c r="E18" s="22">
        <f t="shared" si="0"/>
        <v>0</v>
      </c>
      <c r="F18" s="24"/>
      <c r="G18" s="24"/>
    </row>
    <row r="19" spans="1:7" x14ac:dyDescent="0.25">
      <c r="A19" s="32"/>
      <c r="B19" s="21"/>
      <c r="C19" s="22"/>
      <c r="D19" s="23"/>
      <c r="E19" s="22">
        <f t="shared" si="0"/>
        <v>0</v>
      </c>
      <c r="F19" s="24"/>
      <c r="G19" s="24"/>
    </row>
    <row r="20" spans="1:7" x14ac:dyDescent="0.25">
      <c r="A20" s="32"/>
      <c r="B20" s="21"/>
      <c r="C20" s="22"/>
      <c r="D20" s="23"/>
      <c r="E20" s="22">
        <f t="shared" si="0"/>
        <v>0</v>
      </c>
      <c r="F20" s="24"/>
      <c r="G20" s="24"/>
    </row>
    <row r="21" spans="1:7" x14ac:dyDescent="0.25">
      <c r="A21" s="32"/>
      <c r="B21" s="21"/>
      <c r="C21" s="22"/>
      <c r="D21" s="23"/>
      <c r="E21" s="22">
        <f t="shared" si="0"/>
        <v>0</v>
      </c>
      <c r="F21" s="24"/>
      <c r="G21" s="24"/>
    </row>
    <row r="22" spans="1:7" x14ac:dyDescent="0.25">
      <c r="A22" s="32"/>
      <c r="B22" s="21"/>
      <c r="C22" s="22"/>
      <c r="D22" s="23"/>
      <c r="E22" s="22">
        <f t="shared" si="0"/>
        <v>0</v>
      </c>
      <c r="F22" s="24"/>
      <c r="G22" s="24"/>
    </row>
    <row r="23" spans="1:7" x14ac:dyDescent="0.25">
      <c r="A23" s="32"/>
      <c r="B23" s="21"/>
      <c r="C23" s="22"/>
      <c r="D23" s="23"/>
      <c r="E23" s="22">
        <f t="shared" si="0"/>
        <v>0</v>
      </c>
      <c r="F23" s="24"/>
      <c r="G23" s="24"/>
    </row>
    <row r="24" spans="1:7" x14ac:dyDescent="0.25">
      <c r="A24" s="32"/>
      <c r="B24" s="21"/>
      <c r="C24" s="22"/>
      <c r="D24" s="23"/>
      <c r="E24" s="22">
        <f t="shared" si="0"/>
        <v>0</v>
      </c>
      <c r="F24" s="24"/>
      <c r="G24" s="24"/>
    </row>
    <row r="25" spans="1:7" x14ac:dyDescent="0.25">
      <c r="A25" s="32"/>
      <c r="B25" s="21"/>
      <c r="C25" s="22"/>
      <c r="D25" s="23"/>
      <c r="E25" s="22">
        <f t="shared" si="0"/>
        <v>0</v>
      </c>
      <c r="F25" s="24"/>
      <c r="G25" s="24"/>
    </row>
    <row r="26" spans="1:7" x14ac:dyDescent="0.25">
      <c r="A26" s="32"/>
      <c r="B26" s="21"/>
      <c r="C26" s="22"/>
      <c r="D26" s="23"/>
      <c r="E26" s="22">
        <f t="shared" si="0"/>
        <v>0</v>
      </c>
      <c r="F26" s="24"/>
      <c r="G26" s="24"/>
    </row>
    <row r="27" spans="1:7" x14ac:dyDescent="0.25">
      <c r="A27" s="32"/>
      <c r="B27" s="21"/>
      <c r="C27" s="22"/>
      <c r="D27" s="23"/>
      <c r="E27" s="22">
        <f t="shared" si="0"/>
        <v>0</v>
      </c>
      <c r="F27" s="24"/>
      <c r="G27" s="24"/>
    </row>
    <row r="28" spans="1:7" x14ac:dyDescent="0.25">
      <c r="A28" s="32"/>
      <c r="B28" s="21"/>
      <c r="C28" s="22"/>
      <c r="D28" s="23"/>
      <c r="E28" s="22">
        <f t="shared" si="0"/>
        <v>0</v>
      </c>
      <c r="F28" s="24"/>
      <c r="G28" s="24"/>
    </row>
    <row r="29" spans="1:7" x14ac:dyDescent="0.25">
      <c r="A29" s="32"/>
      <c r="B29" s="21"/>
      <c r="C29" s="22"/>
      <c r="D29" s="23"/>
      <c r="E29" s="22">
        <f t="shared" si="0"/>
        <v>0</v>
      </c>
      <c r="F29" s="24"/>
      <c r="G29" s="24"/>
    </row>
    <row r="30" spans="1:7" x14ac:dyDescent="0.25">
      <c r="A30" s="32"/>
      <c r="B30" s="21"/>
      <c r="C30" s="22"/>
      <c r="D30" s="23"/>
      <c r="E30" s="22">
        <f t="shared" si="0"/>
        <v>0</v>
      </c>
      <c r="F30" s="24"/>
      <c r="G30" s="24"/>
    </row>
    <row r="31" spans="1:7" x14ac:dyDescent="0.25">
      <c r="A31" s="32"/>
      <c r="B31" s="21"/>
      <c r="C31" s="22"/>
      <c r="D31" s="23"/>
      <c r="E31" s="22">
        <f t="shared" si="0"/>
        <v>0</v>
      </c>
      <c r="F31" s="24"/>
      <c r="G31" s="24"/>
    </row>
    <row r="32" spans="1:7" x14ac:dyDescent="0.25">
      <c r="A32" s="32"/>
      <c r="B32" s="21"/>
      <c r="C32" s="22"/>
      <c r="D32" s="23"/>
      <c r="E32" s="22">
        <f t="shared" si="0"/>
        <v>0</v>
      </c>
      <c r="F32" s="24"/>
      <c r="G32" s="24"/>
    </row>
    <row r="33" spans="1:7" x14ac:dyDescent="0.25">
      <c r="A33" s="32"/>
      <c r="B33" s="21"/>
      <c r="C33" s="22"/>
      <c r="D33" s="23"/>
      <c r="E33" s="22">
        <f t="shared" si="0"/>
        <v>0</v>
      </c>
      <c r="F33" s="24"/>
      <c r="G33" s="24"/>
    </row>
    <row r="34" spans="1:7" x14ac:dyDescent="0.25">
      <c r="A34" s="32"/>
      <c r="B34" s="21"/>
      <c r="C34" s="22"/>
      <c r="D34" s="23"/>
      <c r="E34" s="22">
        <f t="shared" si="0"/>
        <v>0</v>
      </c>
      <c r="F34" s="24"/>
      <c r="G34" s="24"/>
    </row>
    <row r="35" spans="1:7" x14ac:dyDescent="0.25">
      <c r="A35" s="32"/>
      <c r="B35" s="21"/>
      <c r="C35" s="22"/>
      <c r="D35" s="23"/>
      <c r="E35" s="22">
        <f t="shared" si="0"/>
        <v>0</v>
      </c>
      <c r="F35" s="24"/>
      <c r="G35" s="24"/>
    </row>
    <row r="36" spans="1:7" x14ac:dyDescent="0.25">
      <c r="A36" s="32"/>
      <c r="B36" s="21"/>
      <c r="C36" s="22"/>
      <c r="D36" s="23"/>
      <c r="E36" s="22">
        <f t="shared" si="0"/>
        <v>0</v>
      </c>
      <c r="F36" s="24"/>
      <c r="G36" s="24"/>
    </row>
    <row r="37" spans="1:7" x14ac:dyDescent="0.25">
      <c r="A37" s="32"/>
      <c r="B37" s="21"/>
      <c r="C37" s="22"/>
      <c r="D37" s="23"/>
      <c r="E37" s="22">
        <f t="shared" si="0"/>
        <v>0</v>
      </c>
      <c r="F37" s="24"/>
      <c r="G37" s="24"/>
    </row>
    <row r="38" spans="1:7" x14ac:dyDescent="0.25">
      <c r="A38" s="32"/>
      <c r="B38" s="21"/>
      <c r="C38" s="22"/>
      <c r="D38" s="23"/>
      <c r="E38" s="22">
        <f t="shared" si="0"/>
        <v>0</v>
      </c>
      <c r="F38" s="24"/>
      <c r="G38" s="24"/>
    </row>
    <row r="39" spans="1:7" x14ac:dyDescent="0.25">
      <c r="A39" s="32"/>
      <c r="B39" s="21"/>
      <c r="C39" s="22"/>
      <c r="D39" s="23"/>
      <c r="E39" s="22">
        <f t="shared" si="0"/>
        <v>0</v>
      </c>
      <c r="F39" s="24"/>
      <c r="G39" s="24"/>
    </row>
    <row r="40" spans="1:7" x14ac:dyDescent="0.25">
      <c r="A40" s="32"/>
      <c r="B40" s="21"/>
      <c r="C40" s="22"/>
      <c r="D40" s="23"/>
      <c r="E40" s="22">
        <f t="shared" si="0"/>
        <v>0</v>
      </c>
      <c r="F40" s="24"/>
      <c r="G40" s="24"/>
    </row>
    <row r="41" spans="1:7" x14ac:dyDescent="0.25">
      <c r="A41" s="32"/>
      <c r="B41" s="21"/>
      <c r="C41" s="22"/>
      <c r="D41" s="23"/>
      <c r="E41" s="22">
        <f t="shared" si="0"/>
        <v>0</v>
      </c>
      <c r="F41" s="24"/>
      <c r="G41" s="24"/>
    </row>
    <row r="42" spans="1:7" x14ac:dyDescent="0.25">
      <c r="A42" s="32"/>
      <c r="B42" s="21"/>
      <c r="C42" s="22"/>
      <c r="D42" s="23"/>
      <c r="E42" s="22">
        <f t="shared" si="0"/>
        <v>0</v>
      </c>
      <c r="F42" s="24"/>
      <c r="G42" s="24"/>
    </row>
    <row r="43" spans="1:7" x14ac:dyDescent="0.25">
      <c r="A43" s="32"/>
      <c r="B43" s="21"/>
      <c r="C43" s="22"/>
      <c r="D43" s="23"/>
      <c r="E43" s="22">
        <f t="shared" si="0"/>
        <v>0</v>
      </c>
      <c r="F43" s="24"/>
      <c r="G43" s="24"/>
    </row>
    <row r="44" spans="1:7" x14ac:dyDescent="0.25">
      <c r="A44" s="32"/>
      <c r="B44" s="21"/>
      <c r="C44" s="22"/>
      <c r="D44" s="23"/>
      <c r="E44" s="22">
        <f t="shared" si="0"/>
        <v>0</v>
      </c>
      <c r="F44" s="24"/>
      <c r="G44" s="24"/>
    </row>
    <row r="45" spans="1:7" x14ac:dyDescent="0.25">
      <c r="A45" s="32"/>
      <c r="B45" s="21"/>
      <c r="C45" s="22"/>
      <c r="D45" s="23"/>
      <c r="E45" s="22">
        <f t="shared" si="0"/>
        <v>0</v>
      </c>
      <c r="F45" s="24"/>
      <c r="G45" s="24"/>
    </row>
    <row r="46" spans="1:7" x14ac:dyDescent="0.25">
      <c r="A46" s="32"/>
      <c r="B46" s="21"/>
      <c r="C46" s="22"/>
      <c r="D46" s="23"/>
      <c r="E46" s="22">
        <f t="shared" si="0"/>
        <v>0</v>
      </c>
      <c r="F46" s="24"/>
      <c r="G46" s="24"/>
    </row>
    <row r="47" spans="1:7" x14ac:dyDescent="0.25">
      <c r="A47" s="32"/>
      <c r="B47" s="21"/>
      <c r="C47" s="22"/>
      <c r="D47" s="23"/>
      <c r="E47" s="22">
        <f t="shared" si="0"/>
        <v>0</v>
      </c>
      <c r="F47" s="24"/>
      <c r="G47" s="24"/>
    </row>
    <row r="48" spans="1:7" x14ac:dyDescent="0.25">
      <c r="A48" s="32"/>
      <c r="B48" s="21"/>
      <c r="C48" s="22"/>
      <c r="D48" s="23"/>
      <c r="E48" s="22">
        <f t="shared" si="0"/>
        <v>0</v>
      </c>
      <c r="F48" s="24"/>
      <c r="G48" s="24"/>
    </row>
    <row r="49" spans="1:7" x14ac:dyDescent="0.25">
      <c r="A49" s="32"/>
      <c r="B49" s="21"/>
      <c r="C49" s="22"/>
      <c r="D49" s="23"/>
      <c r="E49" s="22">
        <f t="shared" si="0"/>
        <v>0</v>
      </c>
      <c r="F49" s="24"/>
      <c r="G49" s="24"/>
    </row>
    <row r="50" spans="1:7" x14ac:dyDescent="0.25">
      <c r="A50" s="32"/>
      <c r="B50" s="21"/>
      <c r="C50" s="22"/>
      <c r="D50" s="23"/>
      <c r="E50" s="22">
        <f t="shared" si="0"/>
        <v>0</v>
      </c>
      <c r="F50" s="24"/>
      <c r="G50" s="24"/>
    </row>
    <row r="51" spans="1:7" x14ac:dyDescent="0.25">
      <c r="A51" s="32"/>
      <c r="B51" s="21"/>
      <c r="C51" s="22"/>
      <c r="D51" s="23"/>
      <c r="E51" s="22">
        <f t="shared" si="0"/>
        <v>0</v>
      </c>
      <c r="F51" s="24"/>
      <c r="G51" s="24"/>
    </row>
    <row r="52" spans="1:7" x14ac:dyDescent="0.25">
      <c r="A52" s="32"/>
      <c r="B52" s="21"/>
      <c r="C52" s="22"/>
      <c r="D52" s="23"/>
      <c r="E52" s="22">
        <f t="shared" si="0"/>
        <v>0</v>
      </c>
      <c r="F52" s="24"/>
      <c r="G52" s="24"/>
    </row>
    <row r="54" spans="1:7" s="43" customFormat="1" ht="17.25" customHeight="1" thickBot="1" x14ac:dyDescent="0.3">
      <c r="A54" s="42"/>
      <c r="B54" s="43" t="s">
        <v>7</v>
      </c>
      <c r="C54" s="44">
        <f>SUM(C9:C53)</f>
        <v>818.9</v>
      </c>
      <c r="D54" s="45"/>
      <c r="E54" s="44">
        <f>SUM(E9:E53)</f>
        <v>760.35</v>
      </c>
      <c r="F54" s="46"/>
      <c r="G54" s="46"/>
    </row>
    <row r="55" spans="1:7" ht="13.8" thickTop="1" x14ac:dyDescent="0.25"/>
  </sheetData>
  <mergeCells count="5">
    <mergeCell ref="A7:A8"/>
    <mergeCell ref="B7:B8"/>
    <mergeCell ref="C7:E7"/>
    <mergeCell ref="F7:F8"/>
    <mergeCell ref="G7:G8"/>
  </mergeCells>
  <pageMargins left="0.78740157480314965" right="0.59055118110236227" top="0.98425196850393704" bottom="0.98425196850393704" header="0.51181102362204722" footer="0.51181102362204722"/>
  <pageSetup paperSize="9" orientation="portrait" r:id="rId1"/>
  <headerFooter>
    <oddFooter>&amp;L&amp;8&amp;D&amp;R&amp;8&amp;P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A2" sqref="A2"/>
    </sheetView>
  </sheetViews>
  <sheetFormatPr baseColWidth="10" defaultColWidth="11.44140625" defaultRowHeight="13.2" x14ac:dyDescent="0.25"/>
  <cols>
    <col min="1" max="1" width="36" style="12" customWidth="1"/>
    <col min="2" max="2" width="16.6640625" style="1" bestFit="1" customWidth="1"/>
    <col min="3" max="3" width="17.88671875" style="2" customWidth="1"/>
    <col min="4" max="4" width="18.109375" style="2" customWidth="1"/>
    <col min="5" max="5" width="17.33203125" style="1" customWidth="1"/>
    <col min="6" max="16384" width="11.44140625" style="1"/>
  </cols>
  <sheetData>
    <row r="1" spans="1:4" x14ac:dyDescent="0.25">
      <c r="A1" s="9" t="s">
        <v>12</v>
      </c>
    </row>
    <row r="3" spans="1:4" s="6" customFormat="1" x14ac:dyDescent="0.25">
      <c r="A3" s="10" t="s">
        <v>33</v>
      </c>
      <c r="C3" s="15"/>
      <c r="D3" s="16"/>
    </row>
    <row r="4" spans="1:4" x14ac:dyDescent="0.25">
      <c r="A4" s="11"/>
      <c r="B4" s="4"/>
      <c r="C4" s="5"/>
      <c r="D4" s="5"/>
    </row>
    <row r="7" spans="1:4" x14ac:dyDescent="0.25">
      <c r="A7" s="56" t="s">
        <v>15</v>
      </c>
      <c r="B7" s="57" t="s">
        <v>25</v>
      </c>
      <c r="C7" s="59" t="s">
        <v>26</v>
      </c>
      <c r="D7" s="59" t="s">
        <v>27</v>
      </c>
    </row>
    <row r="8" spans="1:4" ht="25.5" customHeight="1" x14ac:dyDescent="0.25">
      <c r="A8" s="56"/>
      <c r="B8" s="58"/>
      <c r="C8" s="50"/>
      <c r="D8" s="50"/>
    </row>
    <row r="9" spans="1:4" x14ac:dyDescent="0.25">
      <c r="A9" s="34" t="s">
        <v>16</v>
      </c>
      <c r="B9" s="35">
        <v>100000</v>
      </c>
      <c r="C9" s="35">
        <v>50000</v>
      </c>
      <c r="D9" s="35">
        <f>SUM(B9-C9)</f>
        <v>50000</v>
      </c>
    </row>
    <row r="10" spans="1:4" x14ac:dyDescent="0.25">
      <c r="A10" s="34" t="s">
        <v>17</v>
      </c>
      <c r="B10" s="35">
        <v>20000</v>
      </c>
      <c r="C10" s="35">
        <v>15000</v>
      </c>
      <c r="D10" s="35">
        <f t="shared" ref="D10:D52" si="0">SUM(B10-C10)</f>
        <v>5000</v>
      </c>
    </row>
    <row r="11" spans="1:4" x14ac:dyDescent="0.25">
      <c r="A11" s="36"/>
      <c r="B11" s="37"/>
      <c r="C11" s="35"/>
      <c r="D11" s="35">
        <f t="shared" si="0"/>
        <v>0</v>
      </c>
    </row>
    <row r="12" spans="1:4" x14ac:dyDescent="0.25">
      <c r="A12" s="36"/>
      <c r="B12" s="37"/>
      <c r="C12" s="35"/>
      <c r="D12" s="35">
        <f t="shared" si="0"/>
        <v>0</v>
      </c>
    </row>
    <row r="13" spans="1:4" x14ac:dyDescent="0.25">
      <c r="A13" s="36"/>
      <c r="B13" s="37"/>
      <c r="C13" s="35"/>
      <c r="D13" s="35">
        <f t="shared" si="0"/>
        <v>0</v>
      </c>
    </row>
    <row r="14" spans="1:4" x14ac:dyDescent="0.25">
      <c r="A14" s="36"/>
      <c r="B14" s="37"/>
      <c r="C14" s="35"/>
      <c r="D14" s="35">
        <f t="shared" si="0"/>
        <v>0</v>
      </c>
    </row>
    <row r="15" spans="1:4" x14ac:dyDescent="0.25">
      <c r="A15" s="36"/>
      <c r="B15" s="37"/>
      <c r="C15" s="35"/>
      <c r="D15" s="35">
        <f t="shared" si="0"/>
        <v>0</v>
      </c>
    </row>
    <row r="16" spans="1:4" x14ac:dyDescent="0.25">
      <c r="A16" s="36"/>
      <c r="B16" s="37"/>
      <c r="C16" s="35"/>
      <c r="D16" s="35">
        <f t="shared" si="0"/>
        <v>0</v>
      </c>
    </row>
    <row r="17" spans="1:4" x14ac:dyDescent="0.25">
      <c r="A17" s="36"/>
      <c r="B17" s="37"/>
      <c r="C17" s="35"/>
      <c r="D17" s="35">
        <f t="shared" si="0"/>
        <v>0</v>
      </c>
    </row>
    <row r="18" spans="1:4" x14ac:dyDescent="0.25">
      <c r="A18" s="36"/>
      <c r="B18" s="37"/>
      <c r="C18" s="35"/>
      <c r="D18" s="35">
        <f t="shared" si="0"/>
        <v>0</v>
      </c>
    </row>
    <row r="19" spans="1:4" x14ac:dyDescent="0.25">
      <c r="A19" s="36"/>
      <c r="B19" s="37"/>
      <c r="C19" s="35"/>
      <c r="D19" s="35">
        <f t="shared" si="0"/>
        <v>0</v>
      </c>
    </row>
    <row r="20" spans="1:4" x14ac:dyDescent="0.25">
      <c r="A20" s="36"/>
      <c r="B20" s="37"/>
      <c r="C20" s="35"/>
      <c r="D20" s="35">
        <f t="shared" si="0"/>
        <v>0</v>
      </c>
    </row>
    <row r="21" spans="1:4" x14ac:dyDescent="0.25">
      <c r="A21" s="36"/>
      <c r="B21" s="37"/>
      <c r="C21" s="35"/>
      <c r="D21" s="35">
        <f t="shared" si="0"/>
        <v>0</v>
      </c>
    </row>
    <row r="22" spans="1:4" x14ac:dyDescent="0.25">
      <c r="A22" s="36"/>
      <c r="B22" s="37"/>
      <c r="C22" s="35"/>
      <c r="D22" s="35">
        <f t="shared" si="0"/>
        <v>0</v>
      </c>
    </row>
    <row r="23" spans="1:4" x14ac:dyDescent="0.25">
      <c r="A23" s="36"/>
      <c r="B23" s="37"/>
      <c r="C23" s="35"/>
      <c r="D23" s="35">
        <f t="shared" si="0"/>
        <v>0</v>
      </c>
    </row>
    <row r="24" spans="1:4" x14ac:dyDescent="0.25">
      <c r="A24" s="36"/>
      <c r="B24" s="37"/>
      <c r="C24" s="35"/>
      <c r="D24" s="35">
        <f t="shared" si="0"/>
        <v>0</v>
      </c>
    </row>
    <row r="25" spans="1:4" x14ac:dyDescent="0.25">
      <c r="A25" s="36"/>
      <c r="B25" s="37"/>
      <c r="C25" s="35"/>
      <c r="D25" s="35">
        <f t="shared" si="0"/>
        <v>0</v>
      </c>
    </row>
    <row r="26" spans="1:4" x14ac:dyDescent="0.25">
      <c r="A26" s="36"/>
      <c r="B26" s="37"/>
      <c r="C26" s="35"/>
      <c r="D26" s="35">
        <f t="shared" si="0"/>
        <v>0</v>
      </c>
    </row>
    <row r="27" spans="1:4" x14ac:dyDescent="0.25">
      <c r="A27" s="36"/>
      <c r="B27" s="37"/>
      <c r="C27" s="35"/>
      <c r="D27" s="35">
        <f t="shared" si="0"/>
        <v>0</v>
      </c>
    </row>
    <row r="28" spans="1:4" x14ac:dyDescent="0.25">
      <c r="A28" s="36"/>
      <c r="B28" s="37"/>
      <c r="C28" s="35"/>
      <c r="D28" s="35">
        <f t="shared" si="0"/>
        <v>0</v>
      </c>
    </row>
    <row r="29" spans="1:4" x14ac:dyDescent="0.25">
      <c r="A29" s="36"/>
      <c r="B29" s="37"/>
      <c r="C29" s="35"/>
      <c r="D29" s="35">
        <f t="shared" si="0"/>
        <v>0</v>
      </c>
    </row>
    <row r="30" spans="1:4" x14ac:dyDescent="0.25">
      <c r="A30" s="36"/>
      <c r="B30" s="37"/>
      <c r="C30" s="35"/>
      <c r="D30" s="35">
        <f t="shared" si="0"/>
        <v>0</v>
      </c>
    </row>
    <row r="31" spans="1:4" x14ac:dyDescent="0.25">
      <c r="A31" s="36"/>
      <c r="B31" s="37"/>
      <c r="C31" s="35"/>
      <c r="D31" s="35">
        <f t="shared" si="0"/>
        <v>0</v>
      </c>
    </row>
    <row r="32" spans="1:4" x14ac:dyDescent="0.25">
      <c r="A32" s="36"/>
      <c r="B32" s="37"/>
      <c r="C32" s="35"/>
      <c r="D32" s="35">
        <f t="shared" si="0"/>
        <v>0</v>
      </c>
    </row>
    <row r="33" spans="1:4" x14ac:dyDescent="0.25">
      <c r="A33" s="36"/>
      <c r="B33" s="37"/>
      <c r="C33" s="35"/>
      <c r="D33" s="35">
        <f t="shared" si="0"/>
        <v>0</v>
      </c>
    </row>
    <row r="34" spans="1:4" x14ac:dyDescent="0.25">
      <c r="A34" s="36"/>
      <c r="B34" s="37"/>
      <c r="C34" s="35"/>
      <c r="D34" s="35">
        <f t="shared" si="0"/>
        <v>0</v>
      </c>
    </row>
    <row r="35" spans="1:4" x14ac:dyDescent="0.25">
      <c r="A35" s="36"/>
      <c r="B35" s="37"/>
      <c r="C35" s="35"/>
      <c r="D35" s="35">
        <f t="shared" si="0"/>
        <v>0</v>
      </c>
    </row>
    <row r="36" spans="1:4" x14ac:dyDescent="0.25">
      <c r="A36" s="36"/>
      <c r="B36" s="37"/>
      <c r="C36" s="35"/>
      <c r="D36" s="35">
        <f t="shared" si="0"/>
        <v>0</v>
      </c>
    </row>
    <row r="37" spans="1:4" x14ac:dyDescent="0.25">
      <c r="A37" s="36"/>
      <c r="B37" s="37"/>
      <c r="C37" s="35"/>
      <c r="D37" s="35">
        <f t="shared" si="0"/>
        <v>0</v>
      </c>
    </row>
    <row r="38" spans="1:4" x14ac:dyDescent="0.25">
      <c r="A38" s="36"/>
      <c r="B38" s="37"/>
      <c r="C38" s="35"/>
      <c r="D38" s="35">
        <f t="shared" si="0"/>
        <v>0</v>
      </c>
    </row>
    <row r="39" spans="1:4" x14ac:dyDescent="0.25">
      <c r="A39" s="36"/>
      <c r="B39" s="37"/>
      <c r="C39" s="35"/>
      <c r="D39" s="35">
        <f t="shared" si="0"/>
        <v>0</v>
      </c>
    </row>
    <row r="40" spans="1:4" x14ac:dyDescent="0.25">
      <c r="A40" s="36"/>
      <c r="B40" s="37"/>
      <c r="C40" s="35"/>
      <c r="D40" s="35">
        <f t="shared" si="0"/>
        <v>0</v>
      </c>
    </row>
    <row r="41" spans="1:4" x14ac:dyDescent="0.25">
      <c r="A41" s="36"/>
      <c r="B41" s="37"/>
      <c r="C41" s="35"/>
      <c r="D41" s="35">
        <f t="shared" si="0"/>
        <v>0</v>
      </c>
    </row>
    <row r="42" spans="1:4" x14ac:dyDescent="0.25">
      <c r="A42" s="36"/>
      <c r="B42" s="37"/>
      <c r="C42" s="35"/>
      <c r="D42" s="35">
        <f t="shared" si="0"/>
        <v>0</v>
      </c>
    </row>
    <row r="43" spans="1:4" x14ac:dyDescent="0.25">
      <c r="A43" s="36"/>
      <c r="B43" s="37"/>
      <c r="C43" s="35"/>
      <c r="D43" s="35">
        <f t="shared" si="0"/>
        <v>0</v>
      </c>
    </row>
    <row r="44" spans="1:4" x14ac:dyDescent="0.25">
      <c r="A44" s="36"/>
      <c r="B44" s="37"/>
      <c r="C44" s="35"/>
      <c r="D44" s="35">
        <f t="shared" si="0"/>
        <v>0</v>
      </c>
    </row>
    <row r="45" spans="1:4" x14ac:dyDescent="0.25">
      <c r="A45" s="36"/>
      <c r="B45" s="37"/>
      <c r="C45" s="35"/>
      <c r="D45" s="35">
        <f t="shared" si="0"/>
        <v>0</v>
      </c>
    </row>
    <row r="46" spans="1:4" x14ac:dyDescent="0.25">
      <c r="A46" s="36"/>
      <c r="B46" s="37"/>
      <c r="C46" s="35"/>
      <c r="D46" s="35">
        <f t="shared" si="0"/>
        <v>0</v>
      </c>
    </row>
    <row r="47" spans="1:4" x14ac:dyDescent="0.25">
      <c r="A47" s="36"/>
      <c r="B47" s="37"/>
      <c r="C47" s="35"/>
      <c r="D47" s="35">
        <f t="shared" si="0"/>
        <v>0</v>
      </c>
    </row>
    <row r="48" spans="1:4" x14ac:dyDescent="0.25">
      <c r="A48" s="36"/>
      <c r="B48" s="37"/>
      <c r="C48" s="35"/>
      <c r="D48" s="35">
        <f t="shared" si="0"/>
        <v>0</v>
      </c>
    </row>
    <row r="49" spans="1:4" x14ac:dyDescent="0.25">
      <c r="A49" s="36"/>
      <c r="B49" s="37"/>
      <c r="C49" s="35"/>
      <c r="D49" s="35">
        <f t="shared" si="0"/>
        <v>0</v>
      </c>
    </row>
    <row r="50" spans="1:4" x14ac:dyDescent="0.25">
      <c r="A50" s="36"/>
      <c r="B50" s="37"/>
      <c r="C50" s="35"/>
      <c r="D50" s="35">
        <f t="shared" si="0"/>
        <v>0</v>
      </c>
    </row>
    <row r="51" spans="1:4" x14ac:dyDescent="0.25">
      <c r="A51" s="36"/>
      <c r="B51" s="37"/>
      <c r="C51" s="35"/>
      <c r="D51" s="35">
        <f t="shared" si="0"/>
        <v>0</v>
      </c>
    </row>
    <row r="52" spans="1:4" ht="13.8" thickBot="1" x14ac:dyDescent="0.3">
      <c r="A52" s="36"/>
      <c r="B52" s="37"/>
      <c r="C52" s="35"/>
      <c r="D52" s="40">
        <f t="shared" si="0"/>
        <v>0</v>
      </c>
    </row>
    <row r="54" spans="1:4" x14ac:dyDescent="0.25">
      <c r="B54" s="3" t="s">
        <v>7</v>
      </c>
      <c r="D54" s="38">
        <f>SUM(D9:D52)</f>
        <v>55000</v>
      </c>
    </row>
    <row r="55" spans="1:4" ht="13.8" thickBot="1" x14ac:dyDescent="0.3">
      <c r="D55" s="39"/>
    </row>
    <row r="56" spans="1:4" ht="13.8" thickTop="1" x14ac:dyDescent="0.25"/>
  </sheetData>
  <mergeCells count="4">
    <mergeCell ref="A7:A8"/>
    <mergeCell ref="B7:B8"/>
    <mergeCell ref="C7:C8"/>
    <mergeCell ref="D7:D8"/>
  </mergeCells>
  <pageMargins left="0.78740157480314965" right="0.59055118110236227" top="0.98425196850393704" bottom="0.98425196850393704" header="0.51181102362204722" footer="0.51181102362204722"/>
  <pageSetup paperSize="9" orientation="portrait" r:id="rId1"/>
  <headerFooter>
    <oddFooter>&amp;L&amp;8&amp;D&amp;R&amp;8&amp;P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A2" sqref="A2"/>
    </sheetView>
  </sheetViews>
  <sheetFormatPr baseColWidth="10" defaultColWidth="11.44140625" defaultRowHeight="13.2" x14ac:dyDescent="0.25"/>
  <cols>
    <col min="1" max="1" width="35.33203125" style="12" customWidth="1"/>
    <col min="2" max="2" width="9.6640625" style="1" customWidth="1"/>
    <col min="3" max="3" width="15.88671875" style="2" customWidth="1"/>
    <col min="4" max="4" width="13" style="2" customWidth="1"/>
    <col min="5" max="5" width="15.88671875" style="1" customWidth="1"/>
    <col min="6" max="16384" width="11.44140625" style="1"/>
  </cols>
  <sheetData>
    <row r="1" spans="1:5" x14ac:dyDescent="0.25">
      <c r="A1" s="9" t="s">
        <v>12</v>
      </c>
    </row>
    <row r="3" spans="1:5" s="6" customFormat="1" x14ac:dyDescent="0.25">
      <c r="A3" s="10" t="s">
        <v>34</v>
      </c>
      <c r="C3" s="15"/>
      <c r="D3" s="16"/>
    </row>
    <row r="4" spans="1:5" x14ac:dyDescent="0.25">
      <c r="A4" s="11"/>
      <c r="B4" s="4"/>
      <c r="C4" s="5"/>
      <c r="D4" s="5"/>
      <c r="E4" s="4"/>
    </row>
    <row r="7" spans="1:5" ht="12.75" customHeight="1" x14ac:dyDescent="0.25">
      <c r="A7" s="56" t="s">
        <v>18</v>
      </c>
      <c r="B7" s="49" t="s">
        <v>19</v>
      </c>
      <c r="C7" s="59" t="s">
        <v>28</v>
      </c>
      <c r="D7" s="57" t="s">
        <v>29</v>
      </c>
      <c r="E7" s="61" t="s">
        <v>20</v>
      </c>
    </row>
    <row r="8" spans="1:5" ht="53.25" customHeight="1" x14ac:dyDescent="0.25">
      <c r="A8" s="56"/>
      <c r="B8" s="49"/>
      <c r="C8" s="50"/>
      <c r="D8" s="60"/>
      <c r="E8" s="62"/>
    </row>
    <row r="9" spans="1:5" x14ac:dyDescent="0.25">
      <c r="A9" s="34" t="s">
        <v>21</v>
      </c>
      <c r="B9" s="35">
        <v>500</v>
      </c>
      <c r="C9" s="35">
        <v>10</v>
      </c>
      <c r="D9" s="35">
        <f>SUM(B9*C9)</f>
        <v>5000</v>
      </c>
      <c r="E9" s="21"/>
    </row>
    <row r="10" spans="1:5" x14ac:dyDescent="0.25">
      <c r="A10" s="34" t="s">
        <v>22</v>
      </c>
      <c r="B10" s="35">
        <v>20</v>
      </c>
      <c r="C10" s="35">
        <v>150.44999999999999</v>
      </c>
      <c r="D10" s="35">
        <f t="shared" ref="D10:D50" si="0">SUM(B10*C10)</f>
        <v>3009</v>
      </c>
      <c r="E10" s="21"/>
    </row>
    <row r="11" spans="1:5" x14ac:dyDescent="0.25">
      <c r="A11" s="36"/>
      <c r="B11" s="37"/>
      <c r="C11" s="35"/>
      <c r="D11" s="35">
        <f t="shared" si="0"/>
        <v>0</v>
      </c>
      <c r="E11" s="21"/>
    </row>
    <row r="12" spans="1:5" x14ac:dyDescent="0.25">
      <c r="A12" s="36"/>
      <c r="B12" s="37"/>
      <c r="C12" s="35"/>
      <c r="D12" s="35">
        <f t="shared" si="0"/>
        <v>0</v>
      </c>
      <c r="E12" s="21"/>
    </row>
    <row r="13" spans="1:5" x14ac:dyDescent="0.25">
      <c r="A13" s="36"/>
      <c r="B13" s="37"/>
      <c r="C13" s="35"/>
      <c r="D13" s="35">
        <f t="shared" si="0"/>
        <v>0</v>
      </c>
      <c r="E13" s="21"/>
    </row>
    <row r="14" spans="1:5" x14ac:dyDescent="0.25">
      <c r="A14" s="36"/>
      <c r="B14" s="37"/>
      <c r="C14" s="35"/>
      <c r="D14" s="35">
        <f t="shared" si="0"/>
        <v>0</v>
      </c>
      <c r="E14" s="21"/>
    </row>
    <row r="15" spans="1:5" x14ac:dyDescent="0.25">
      <c r="A15" s="36"/>
      <c r="B15" s="37"/>
      <c r="C15" s="35"/>
      <c r="D15" s="35">
        <f t="shared" si="0"/>
        <v>0</v>
      </c>
      <c r="E15" s="21"/>
    </row>
    <row r="16" spans="1:5" x14ac:dyDescent="0.25">
      <c r="A16" s="36"/>
      <c r="B16" s="37"/>
      <c r="C16" s="35"/>
      <c r="D16" s="35">
        <f t="shared" si="0"/>
        <v>0</v>
      </c>
      <c r="E16" s="21"/>
    </row>
    <row r="17" spans="1:5" x14ac:dyDescent="0.25">
      <c r="A17" s="36"/>
      <c r="B17" s="37"/>
      <c r="C17" s="35"/>
      <c r="D17" s="35">
        <f t="shared" si="0"/>
        <v>0</v>
      </c>
      <c r="E17" s="21"/>
    </row>
    <row r="18" spans="1:5" x14ac:dyDescent="0.25">
      <c r="A18" s="36"/>
      <c r="B18" s="37"/>
      <c r="C18" s="35"/>
      <c r="D18" s="35">
        <f t="shared" si="0"/>
        <v>0</v>
      </c>
      <c r="E18" s="21"/>
    </row>
    <row r="19" spans="1:5" x14ac:dyDescent="0.25">
      <c r="A19" s="36"/>
      <c r="B19" s="37"/>
      <c r="C19" s="35"/>
      <c r="D19" s="35">
        <f t="shared" si="0"/>
        <v>0</v>
      </c>
      <c r="E19" s="21"/>
    </row>
    <row r="20" spans="1:5" x14ac:dyDescent="0.25">
      <c r="A20" s="36"/>
      <c r="B20" s="37"/>
      <c r="C20" s="35"/>
      <c r="D20" s="35">
        <f t="shared" si="0"/>
        <v>0</v>
      </c>
      <c r="E20" s="21"/>
    </row>
    <row r="21" spans="1:5" x14ac:dyDescent="0.25">
      <c r="A21" s="36"/>
      <c r="B21" s="37"/>
      <c r="C21" s="35"/>
      <c r="D21" s="35">
        <f t="shared" si="0"/>
        <v>0</v>
      </c>
      <c r="E21" s="21"/>
    </row>
    <row r="22" spans="1:5" x14ac:dyDescent="0.25">
      <c r="A22" s="36"/>
      <c r="B22" s="37"/>
      <c r="C22" s="35"/>
      <c r="D22" s="35">
        <f t="shared" si="0"/>
        <v>0</v>
      </c>
      <c r="E22" s="21"/>
    </row>
    <row r="23" spans="1:5" x14ac:dyDescent="0.25">
      <c r="A23" s="36"/>
      <c r="B23" s="37"/>
      <c r="C23" s="35"/>
      <c r="D23" s="35">
        <f t="shared" si="0"/>
        <v>0</v>
      </c>
      <c r="E23" s="21"/>
    </row>
    <row r="24" spans="1:5" x14ac:dyDescent="0.25">
      <c r="A24" s="36"/>
      <c r="B24" s="37"/>
      <c r="C24" s="35"/>
      <c r="D24" s="35">
        <f t="shared" si="0"/>
        <v>0</v>
      </c>
      <c r="E24" s="21"/>
    </row>
    <row r="25" spans="1:5" x14ac:dyDescent="0.25">
      <c r="A25" s="36"/>
      <c r="B25" s="37"/>
      <c r="C25" s="35"/>
      <c r="D25" s="35">
        <f t="shared" si="0"/>
        <v>0</v>
      </c>
      <c r="E25" s="21"/>
    </row>
    <row r="26" spans="1:5" x14ac:dyDescent="0.25">
      <c r="A26" s="36"/>
      <c r="B26" s="37"/>
      <c r="C26" s="35"/>
      <c r="D26" s="35">
        <f t="shared" si="0"/>
        <v>0</v>
      </c>
      <c r="E26" s="21"/>
    </row>
    <row r="27" spans="1:5" x14ac:dyDescent="0.25">
      <c r="A27" s="36"/>
      <c r="B27" s="37"/>
      <c r="C27" s="35"/>
      <c r="D27" s="35">
        <f t="shared" si="0"/>
        <v>0</v>
      </c>
      <c r="E27" s="21"/>
    </row>
    <row r="28" spans="1:5" x14ac:dyDescent="0.25">
      <c r="A28" s="36"/>
      <c r="B28" s="37"/>
      <c r="C28" s="35"/>
      <c r="D28" s="35">
        <f t="shared" si="0"/>
        <v>0</v>
      </c>
      <c r="E28" s="21"/>
    </row>
    <row r="29" spans="1:5" x14ac:dyDescent="0.25">
      <c r="A29" s="36"/>
      <c r="B29" s="37"/>
      <c r="C29" s="35"/>
      <c r="D29" s="35">
        <f t="shared" si="0"/>
        <v>0</v>
      </c>
      <c r="E29" s="21"/>
    </row>
    <row r="30" spans="1:5" x14ac:dyDescent="0.25">
      <c r="A30" s="36"/>
      <c r="B30" s="37"/>
      <c r="C30" s="35"/>
      <c r="D30" s="35">
        <f t="shared" si="0"/>
        <v>0</v>
      </c>
      <c r="E30" s="21"/>
    </row>
    <row r="31" spans="1:5" x14ac:dyDescent="0.25">
      <c r="A31" s="36"/>
      <c r="B31" s="37"/>
      <c r="C31" s="35"/>
      <c r="D31" s="35">
        <f t="shared" si="0"/>
        <v>0</v>
      </c>
      <c r="E31" s="21"/>
    </row>
    <row r="32" spans="1:5" x14ac:dyDescent="0.25">
      <c r="A32" s="36"/>
      <c r="B32" s="37"/>
      <c r="C32" s="35"/>
      <c r="D32" s="35">
        <f t="shared" si="0"/>
        <v>0</v>
      </c>
      <c r="E32" s="21"/>
    </row>
    <row r="33" spans="1:5" x14ac:dyDescent="0.25">
      <c r="A33" s="36"/>
      <c r="B33" s="37"/>
      <c r="C33" s="35"/>
      <c r="D33" s="35">
        <f t="shared" si="0"/>
        <v>0</v>
      </c>
      <c r="E33" s="21"/>
    </row>
    <row r="34" spans="1:5" x14ac:dyDescent="0.25">
      <c r="A34" s="36"/>
      <c r="B34" s="37"/>
      <c r="C34" s="35"/>
      <c r="D34" s="35">
        <f t="shared" si="0"/>
        <v>0</v>
      </c>
      <c r="E34" s="21"/>
    </row>
    <row r="35" spans="1:5" x14ac:dyDescent="0.25">
      <c r="A35" s="36"/>
      <c r="B35" s="37"/>
      <c r="C35" s="35"/>
      <c r="D35" s="35">
        <f t="shared" si="0"/>
        <v>0</v>
      </c>
      <c r="E35" s="21"/>
    </row>
    <row r="36" spans="1:5" x14ac:dyDescent="0.25">
      <c r="A36" s="36"/>
      <c r="B36" s="37"/>
      <c r="C36" s="35"/>
      <c r="D36" s="35">
        <f t="shared" si="0"/>
        <v>0</v>
      </c>
      <c r="E36" s="21"/>
    </row>
    <row r="37" spans="1:5" x14ac:dyDescent="0.25">
      <c r="A37" s="36"/>
      <c r="B37" s="37"/>
      <c r="C37" s="35"/>
      <c r="D37" s="35">
        <f t="shared" si="0"/>
        <v>0</v>
      </c>
      <c r="E37" s="21"/>
    </row>
    <row r="38" spans="1:5" x14ac:dyDescent="0.25">
      <c r="A38" s="36"/>
      <c r="B38" s="37"/>
      <c r="C38" s="35"/>
      <c r="D38" s="35">
        <f t="shared" si="0"/>
        <v>0</v>
      </c>
      <c r="E38" s="21"/>
    </row>
    <row r="39" spans="1:5" x14ac:dyDescent="0.25">
      <c r="A39" s="36"/>
      <c r="B39" s="37"/>
      <c r="C39" s="35"/>
      <c r="D39" s="35">
        <f t="shared" si="0"/>
        <v>0</v>
      </c>
      <c r="E39" s="21"/>
    </row>
    <row r="40" spans="1:5" x14ac:dyDescent="0.25">
      <c r="A40" s="36"/>
      <c r="B40" s="37"/>
      <c r="C40" s="35"/>
      <c r="D40" s="35">
        <f t="shared" si="0"/>
        <v>0</v>
      </c>
      <c r="E40" s="21"/>
    </row>
    <row r="41" spans="1:5" x14ac:dyDescent="0.25">
      <c r="A41" s="36"/>
      <c r="B41" s="37"/>
      <c r="C41" s="35"/>
      <c r="D41" s="35">
        <f t="shared" si="0"/>
        <v>0</v>
      </c>
      <c r="E41" s="21"/>
    </row>
    <row r="42" spans="1:5" x14ac:dyDescent="0.25">
      <c r="A42" s="36"/>
      <c r="B42" s="37"/>
      <c r="C42" s="35"/>
      <c r="D42" s="35">
        <f t="shared" si="0"/>
        <v>0</v>
      </c>
      <c r="E42" s="21"/>
    </row>
    <row r="43" spans="1:5" x14ac:dyDescent="0.25">
      <c r="A43" s="36"/>
      <c r="B43" s="37"/>
      <c r="C43" s="35"/>
      <c r="D43" s="35">
        <f t="shared" si="0"/>
        <v>0</v>
      </c>
      <c r="E43" s="21"/>
    </row>
    <row r="44" spans="1:5" x14ac:dyDescent="0.25">
      <c r="A44" s="36"/>
      <c r="B44" s="37"/>
      <c r="C44" s="35"/>
      <c r="D44" s="35">
        <f t="shared" si="0"/>
        <v>0</v>
      </c>
      <c r="E44" s="21"/>
    </row>
    <row r="45" spans="1:5" x14ac:dyDescent="0.25">
      <c r="A45" s="36"/>
      <c r="B45" s="37"/>
      <c r="C45" s="35"/>
      <c r="D45" s="35">
        <f t="shared" si="0"/>
        <v>0</v>
      </c>
      <c r="E45" s="21"/>
    </row>
    <row r="46" spans="1:5" x14ac:dyDescent="0.25">
      <c r="A46" s="36"/>
      <c r="B46" s="37"/>
      <c r="C46" s="35"/>
      <c r="D46" s="35">
        <f t="shared" si="0"/>
        <v>0</v>
      </c>
      <c r="E46" s="21"/>
    </row>
    <row r="47" spans="1:5" x14ac:dyDescent="0.25">
      <c r="A47" s="36"/>
      <c r="B47" s="37"/>
      <c r="C47" s="35"/>
      <c r="D47" s="35">
        <f t="shared" si="0"/>
        <v>0</v>
      </c>
      <c r="E47" s="21"/>
    </row>
    <row r="48" spans="1:5" x14ac:dyDescent="0.25">
      <c r="A48" s="36"/>
      <c r="B48" s="37"/>
      <c r="C48" s="35"/>
      <c r="D48" s="35">
        <f t="shared" si="0"/>
        <v>0</v>
      </c>
      <c r="E48" s="21"/>
    </row>
    <row r="49" spans="1:5" x14ac:dyDescent="0.25">
      <c r="A49" s="36"/>
      <c r="B49" s="37"/>
      <c r="C49" s="35"/>
      <c r="D49" s="35">
        <f t="shared" si="0"/>
        <v>0</v>
      </c>
      <c r="E49" s="21"/>
    </row>
    <row r="50" spans="1:5" ht="13.8" thickBot="1" x14ac:dyDescent="0.3">
      <c r="A50" s="36"/>
      <c r="B50" s="37"/>
      <c r="C50" s="35"/>
      <c r="D50" s="40">
        <f t="shared" si="0"/>
        <v>0</v>
      </c>
      <c r="E50" s="21"/>
    </row>
    <row r="52" spans="1:5" x14ac:dyDescent="0.25">
      <c r="B52" s="3" t="s">
        <v>7</v>
      </c>
      <c r="D52" s="38">
        <f>SUM(D9:D50)</f>
        <v>8009</v>
      </c>
    </row>
    <row r="53" spans="1:5" ht="13.8" thickBot="1" x14ac:dyDescent="0.3">
      <c r="D53" s="39"/>
    </row>
    <row r="54" spans="1:5" ht="13.8" thickTop="1" x14ac:dyDescent="0.25"/>
  </sheetData>
  <mergeCells count="5">
    <mergeCell ref="A7:A8"/>
    <mergeCell ref="B7:B8"/>
    <mergeCell ref="C7:C8"/>
    <mergeCell ref="D7:D8"/>
    <mergeCell ref="E7:E8"/>
  </mergeCells>
  <pageMargins left="0.78740157480314965" right="0.59055118110236227" top="0.98425196850393704" bottom="0.98425196850393704" header="0.51181102362204722" footer="0.51181102362204722"/>
  <pageSetup paperSize="9" orientation="portrait" r:id="rId1"/>
  <headerFooter>
    <oddFooter>&amp;L&amp;8&amp;D&amp;R&amp;8&amp;P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Forderungen</vt:lpstr>
      <vt:lpstr>Verbindlichkeiten</vt:lpstr>
      <vt:lpstr>Nicht fakt. Leistungen</vt:lpstr>
      <vt:lpstr>Warenvorräte</vt:lpstr>
      <vt:lpstr>Forderungen!Drucktitel</vt:lpstr>
      <vt:lpstr>'Nicht fakt. Leistungen'!Drucktitel</vt:lpstr>
      <vt:lpstr>Verbindlichkeiten!Drucktitel</vt:lpstr>
      <vt:lpstr>Warenvorräte!Drucktitel</vt:lpstr>
    </vt:vector>
  </TitlesOfParts>
  <Company>Imhof Treuhand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 Fritschi</dc:creator>
  <cp:lastModifiedBy>Alexia Fritschi</cp:lastModifiedBy>
  <cp:lastPrinted>2013-12-13T09:23:27Z</cp:lastPrinted>
  <dcterms:created xsi:type="dcterms:W3CDTF">2007-01-11T10:47:56Z</dcterms:created>
  <dcterms:modified xsi:type="dcterms:W3CDTF">2020-11-25T12:50:23Z</dcterms:modified>
</cp:coreProperties>
</file>